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dmajeres/Desktop/Founex loisirs/Rallye Printemps/"/>
    </mc:Choice>
  </mc:AlternateContent>
  <xr:revisionPtr revIDLastSave="0" documentId="8_{B25DE6A3-69BE-514E-BE37-CF4D67B1224C}" xr6:coauthVersionLast="36" xr6:coauthVersionMax="36" xr10:uidLastSave="{00000000-0000-0000-0000-000000000000}"/>
  <bookViews>
    <workbookView xWindow="0" yWindow="0" windowWidth="40960" windowHeight="23040" xr2:uid="{544C12C3-D18A-4141-91FD-E6801F1A49C6}"/>
  </bookViews>
  <sheets>
    <sheet name="Feuil1" sheetId="1" r:id="rId1"/>
  </sheets>
  <calcPr calcId="18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<sst xmlns="http://schemas.openxmlformats.org/spreadsheetml/2006/main" count="47" uniqueCount="47">
  <si>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Classement</t>
  </si>
  <si>
    <t>Étiquettes de lignes</t>
  </si>
  <si>
    <t>Somme de Total points Rallye</t>
  </si>
  <si>
    <t xml:space="preserve">McConaghy </t>
  </si>
  <si>
    <t>Steck</t>
  </si>
  <si>
    <t>Baudet</t>
  </si>
  <si>
    <t>Waeber</t>
  </si>
  <si>
    <t>Rossier</t>
  </si>
  <si>
    <t>Riesen</t>
  </si>
  <si>
    <t>Majeres/Parras</t>
  </si>
  <si>
    <t>OsterberyTravaglini/Raitsidis</t>
  </si>
  <si>
    <t>Maurer</t>
  </si>
  <si>
    <t>Degli / Worrell</t>
  </si>
  <si>
    <t>Ducret</t>
  </si>
  <si>
    <t>Steffen</t>
  </si>
  <si>
    <t>Buhagiar </t>
  </si>
  <si>
    <t>Mendicino Clara</t>
  </si>
  <si>
    <t>Mendes</t>
  </si>
  <si>
    <t>Carraturo</t>
  </si>
  <si>
    <t>Mougel / Maifreidi</t>
  </si>
  <si>
    <t>Droz</t>
  </si>
  <si>
    <t>Pawlak</t>
  </si>
  <si>
    <t>Synda Daoud</t>
  </si>
  <si>
    <t>Mendicino Emile</t>
  </si>
  <si>
    <t>Paccolat</t>
  </si>
  <si>
    <t>Lachavanne</t>
  </si>
  <si>
    <t>Bilkova</t>
  </si>
  <si>
    <t>Righetti</t>
  </si>
  <si>
    <t>Clarke</t>
  </si>
  <si>
    <t>Quiblier</t>
  </si>
  <si>
    <t>Jacot</t>
  </si>
  <si>
    <t>Beyene</t>
  </si>
  <si>
    <t>Osypenko</t>
  </si>
  <si>
    <t>Chavanus 3</t>
  </si>
  <si>
    <t>Osmani</t>
  </si>
  <si>
    <t>Formica</t>
  </si>
  <si>
    <t>Fassara</t>
  </si>
  <si>
    <t>Gamble</t>
  </si>
  <si>
    <t>Cavanagh / Neumann</t>
  </si>
  <si>
    <t>Vermandi</t>
  </si>
  <si>
    <t>Monnard</t>
  </si>
  <si>
    <t>Paquier</t>
  </si>
  <si>
    <t>Demet</t>
  </si>
  <si>
    <t>Hauser / Jaccard</t>
  </si>
  <si>
    <t>Bilboa</t>
  </si>
  <si>
    <t>Müller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</si>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</sst>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3">
    <dxf>
      <alignment horizontal="left" relativeIndent="1"/>
    </dxf>
    <dxf>
      <alignment relativeIndent="-1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udmajeres/Library/Containers/com.apple.mail/Data/Library/Mail%20Downloads/3153F7FF-3F5F-46F5-99F4-6F22DB35BFD6/Inscription_Rallye_2023_recolte_points_minut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er Lionel, CX-WCO-W-1" refreshedDate="45051.883036921296" createdVersion="8" refreshedVersion="8" minRefreshableVersion="3" recordCount="43" xr:uid="{490B0168-BB11-124E-A18F-387E5B3369C3}">
  <cacheSource type="worksheet">
    <worksheetSource ref="A3:AJ46" sheet="Inscription" r:id="rId2"/>
  </cacheSource>
  <cacheFields count="36">
    <cacheField name="N°" numFmtId="0">
      <sharedItems containsSemiMixedTypes="0" containsString="0" containsNumber="1" containsInteger="1" minValue="1" maxValue="53"/>
    </cacheField>
    <cacheField name="Equipe" numFmtId="0">
      <sharedItems count="44">
        <s v="Maurer"/>
        <s v="Fassara"/>
        <s v="Majeres/Parras"/>
        <s v="Lachavanne"/>
        <s v="Paquier"/>
        <s v="Synda Daoud"/>
        <s v="Righetti"/>
        <s v="Buhagiar "/>
        <s v="Chavanus 3"/>
        <s v="Waeber"/>
        <s v="Degli / Worrell"/>
        <s v="Müller"/>
        <s v="McConaghy "/>
        <s v="Mougel / Maifreidi"/>
        <s v="OsterberyTravaglini/Raitsidis"/>
        <s v="Bilkova"/>
        <s v="Paccolat"/>
        <s v="Hauser / Jaccard"/>
        <s v="Droz"/>
        <s v="Mendes"/>
        <s v="Osmani"/>
        <s v="Vermandi"/>
        <s v="Steck"/>
        <s v="Carraturo"/>
        <s v="Steffen"/>
        <s v="Osypenko"/>
        <s v="Formica"/>
        <s v="Riesen"/>
        <s v="Rossier"/>
        <s v="Mendicino Emile"/>
        <s v="Mendicino Clara"/>
        <s v="Jacot"/>
        <s v="Baudet"/>
        <s v="Monnard"/>
        <s v="Beyene"/>
        <s v="Quiblier"/>
        <s v="Demet"/>
        <s v="Cavanagh / Neumann"/>
        <s v="Ducret"/>
        <s v="Bilboa"/>
        <s v="Clarke"/>
        <s v="Gamble"/>
        <s v="Pawlak"/>
        <s v="Cavanah / Neumann" u="1"/>
      </sharedItems>
    </cacheField>
    <cacheField name="Nom" numFmtId="0">
      <sharedItems containsBlank="1"/>
    </cacheField>
    <cacheField name="Prénom" numFmtId="0">
      <sharedItems containsBlank="1"/>
    </cacheField>
    <cacheField name="Adulte" numFmtId="0">
      <sharedItems containsString="0" containsBlank="1" containsNumber="1" containsInteger="1" minValue="1" maxValue="6"/>
    </cacheField>
    <cacheField name="Enfant" numFmtId="0">
      <sharedItems containsString="0" containsBlank="1" containsNumber="1" containsInteger="1" minValue="1" maxValue="4"/>
    </cacheField>
    <cacheField name="Membre oui/non" numFmtId="0">
      <sharedItems containsBlank="1"/>
    </cacheField>
    <cacheField name="Minutes actives" numFmtId="0">
      <sharedItems containsNonDate="0" containsString="0" containsBlank="1"/>
    </cacheField>
    <cacheField name="Nb  Points" numFmtId="0">
      <sharedItems containsNonDate="0" containsString="0" containsBlank="1"/>
    </cacheField>
    <cacheField name="membres équipe" numFmtId="0">
      <sharedItems containsBlank="1"/>
    </cacheField>
    <cacheField name="remarques" numFmtId="0">
      <sharedItems containsBlank="1"/>
    </cacheField>
    <cacheField name="Nbre famille" numFmtId="0">
      <sharedItems containsSemiMixedTypes="0" containsString="0" containsNumber="1" containsInteger="1" minValue="1" maxValue="1"/>
    </cacheField>
    <cacheField name="Nbre pers." numFmtId="0">
      <sharedItems containsSemiMixedTypes="0" containsString="0" containsNumber="1" containsInteger="1" minValue="2" maxValue="10"/>
    </cacheField>
    <cacheField name="Temps parcours" numFmtId="164">
      <sharedItems containsSemiMixedTypes="0" containsNonDate="0" containsDate="1" containsString="0" minDate="1899-12-30T00:30:00" maxDate="1899-12-30T03:38:00"/>
    </cacheField>
    <cacheField name="Minutes cumulées" numFmtId="2">
      <sharedItems containsSemiMixedTypes="0" containsString="0" containsNumber="1" minValue="90.000000000000156" maxValue="1259.9999999999989"/>
    </cacheField>
    <cacheField name="Déduction minutes _x000a_(Postes sans mouvement)" numFmtId="2">
      <sharedItems containsSemiMixedTypes="0" containsString="0" containsNumber="1" containsInteger="1" minValue="10" maxValue="350"/>
    </cacheField>
    <cacheField name="Minutes en mouvement" numFmtId="2">
      <sharedItems containsSemiMixedTypes="0" containsString="0" containsNumber="1" minValue="80.000000000000156" maxValue="1014.9999999999989"/>
    </cacheField>
    <cacheField name="Heure départ" numFmtId="0">
      <sharedItems containsSemiMixedTypes="0" containsNonDate="0" containsDate="1" containsString="0" minDate="1899-12-30T11:00:00" maxDate="1899-12-30T15:48:00"/>
    </cacheField>
    <cacheField name="Heure arrivée " numFmtId="0">
      <sharedItems containsSemiMixedTypes="0" containsNonDate="0" containsDate="1" containsString="0" minDate="1899-12-30T12:46:00" maxDate="1899-12-30T17:59:00"/>
    </cacheField>
    <cacheField name="Membre" numFmtId="1">
      <sharedItems containsString="0" containsBlank="1" containsNumber="1" containsInteger="1" minValue="5" maxValue="5"/>
    </cacheField>
    <cacheField name="Poste1" numFmtId="1">
      <sharedItems containsSemiMixedTypes="0" containsString="0" containsNumber="1" containsInteger="1" minValue="0" maxValue="6"/>
    </cacheField>
    <cacheField name="P. 1 dessin." numFmtId="1">
      <sharedItems containsString="0" containsBlank="1" containsNumber="1" containsInteger="1" minValue="3" maxValue="8"/>
    </cacheField>
    <cacheField name="Poste2" numFmtId="1">
      <sharedItems containsSemiMixedTypes="0" containsString="0" containsNumber="1" containsInteger="1" minValue="0" maxValue="12"/>
    </cacheField>
    <cacheField name="Poste3" numFmtId="1">
      <sharedItems containsSemiMixedTypes="0" containsString="0" containsNumber="1" containsInteger="1" minValue="5" maxValue="11"/>
    </cacheField>
    <cacheField name="Poste4" numFmtId="1">
      <sharedItems containsSemiMixedTypes="0" containsString="0" containsNumber="1" containsInteger="1" minValue="0" maxValue="8"/>
    </cacheField>
    <cacheField name="Poste5" numFmtId="1">
      <sharedItems containsSemiMixedTypes="0" containsString="0" containsNumber="1" containsInteger="1" minValue="0" maxValue="5"/>
    </cacheField>
    <cacheField name="Poste6" numFmtId="1">
      <sharedItems containsSemiMixedTypes="0" containsString="0" containsNumber="1" minValue="0" maxValue="18"/>
    </cacheField>
    <cacheField name="Poste7" numFmtId="1">
      <sharedItems containsSemiMixedTypes="0" containsString="0" containsNumber="1" containsInteger="1" minValue="0" maxValue="1"/>
    </cacheField>
    <cacheField name="Poste8" numFmtId="1">
      <sharedItems containsSemiMixedTypes="0" containsString="0" containsNumber="1" containsInteger="1" minValue="0" maxValue="8"/>
    </cacheField>
    <cacheField name="Poste 8 En." numFmtId="1">
      <sharedItems containsSemiMixedTypes="0" containsString="0" containsNumber="1" containsInteger="1" minValue="0" maxValue="1"/>
    </cacheField>
    <cacheField name="Poste9" numFmtId="1">
      <sharedItems containsSemiMixedTypes="0" containsString="0" containsNumber="1" containsInteger="1" minValue="0" maxValue="2"/>
    </cacheField>
    <cacheField name="Poste10" numFmtId="1">
      <sharedItems containsSemiMixedTypes="0" containsString="0" containsNumber="1" containsInteger="1" minValue="0" maxValue="1"/>
    </cacheField>
    <cacheField name="Poste11" numFmtId="1">
      <sharedItems containsMixedTypes="1" containsNumber="1" containsInteger="1" minValue="0" maxValue="8"/>
    </cacheField>
    <cacheField name="Poste12" numFmtId="1">
      <sharedItems containsSemiMixedTypes="0" containsString="0" containsNumber="1" containsInteger="1" minValue="0" maxValue="3"/>
    </cacheField>
    <cacheField name="Poste 12 En. " numFmtId="0">
      <sharedItems containsSemiMixedTypes="0" containsString="0" containsNumber="1" containsInteger="1" minValue="0" maxValue="2"/>
    </cacheField>
    <cacheField name="Total points Rallye" numFmtId="1">
      <sharedItems containsSemiMixedTypes="0" containsString="0" containsNumber="1" minValue="26" maxValue="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">
  <r>
    <n v="1"/>
    <x v="0"/>
    <s v="Maurer"/>
    <s v="Audrey"/>
    <n v="1"/>
    <n v="2"/>
    <s v="Oui"/>
    <m/>
    <m/>
    <m/>
    <m/>
    <n v="1"/>
    <n v="3"/>
    <d v="1899-12-30T02:27:00"/>
    <n v="440.99999999999983"/>
    <n v="105"/>
    <n v="335.99999999999983"/>
    <d v="1899-12-30T11:03:00"/>
    <d v="1899-12-30T13:30:00"/>
    <n v="5"/>
    <n v="6"/>
    <n v="3"/>
    <n v="5"/>
    <n v="6"/>
    <n v="8"/>
    <n v="5"/>
    <n v="7"/>
    <n v="1"/>
    <n v="5"/>
    <n v="1"/>
    <n v="2"/>
    <n v="1"/>
    <n v="0"/>
    <n v="3"/>
    <n v="2"/>
    <n v="60"/>
  </r>
  <r>
    <n v="2"/>
    <x v="1"/>
    <s v="Fassara"/>
    <s v="Dijana"/>
    <n v="2"/>
    <n v="2"/>
    <m/>
    <m/>
    <m/>
    <m/>
    <m/>
    <n v="1"/>
    <n v="4"/>
    <d v="1899-12-30T02:36:00"/>
    <n v="624"/>
    <n v="140"/>
    <n v="484"/>
    <d v="1899-12-30T11:24:00"/>
    <d v="1899-12-30T14:00:00"/>
    <n v="5"/>
    <n v="5"/>
    <n v="3"/>
    <n v="3"/>
    <n v="8"/>
    <n v="4"/>
    <n v="3"/>
    <n v="4.333333333333333"/>
    <n v="1"/>
    <n v="6"/>
    <n v="1"/>
    <n v="2"/>
    <n v="1"/>
    <n v="0"/>
    <n v="1"/>
    <n v="0"/>
    <n v="47.333333333333336"/>
  </r>
  <r>
    <n v="4"/>
    <x v="2"/>
    <m/>
    <m/>
    <n v="3"/>
    <n v="4"/>
    <m/>
    <m/>
    <m/>
    <m/>
    <m/>
    <n v="1"/>
    <n v="7"/>
    <d v="1899-12-30T02:31:00"/>
    <n v="1056.9999999999995"/>
    <n v="245"/>
    <n v="811.99999999999955"/>
    <d v="1899-12-30T14:35:00"/>
    <d v="1899-12-30T17:06:00"/>
    <n v="5"/>
    <n v="5"/>
    <n v="3"/>
    <n v="6"/>
    <n v="9"/>
    <n v="5"/>
    <n v="4"/>
    <n v="5.6"/>
    <n v="1"/>
    <n v="7"/>
    <n v="1"/>
    <n v="2"/>
    <n v="1"/>
    <n v="4"/>
    <n v="2"/>
    <n v="0"/>
    <n v="60.6"/>
  </r>
  <r>
    <n v="6"/>
    <x v="3"/>
    <s v="Lachavanne"/>
    <s v="Fabien"/>
    <n v="2"/>
    <n v="2"/>
    <s v="Oui"/>
    <m/>
    <m/>
    <m/>
    <m/>
    <n v="1"/>
    <n v="4"/>
    <d v="1899-12-30T02:23:00"/>
    <n v="571.99999999999989"/>
    <n v="140"/>
    <n v="431.99999999999989"/>
    <d v="1899-12-30T15:00:00"/>
    <d v="1899-12-30T17:23:00"/>
    <n v="5"/>
    <n v="5"/>
    <n v="3"/>
    <n v="3"/>
    <n v="7"/>
    <n v="6"/>
    <n v="5"/>
    <n v="2.6666666666666665"/>
    <n v="1"/>
    <n v="6"/>
    <n v="1"/>
    <n v="2"/>
    <n v="1"/>
    <n v="0"/>
    <n v="2"/>
    <n v="2"/>
    <n v="51.666666666666664"/>
  </r>
  <r>
    <n v="7"/>
    <x v="4"/>
    <s v="Paquier"/>
    <s v="Aneta"/>
    <n v="1"/>
    <n v="2"/>
    <m/>
    <m/>
    <m/>
    <m/>
    <m/>
    <n v="1"/>
    <n v="3"/>
    <d v="1899-12-30T01:38:00"/>
    <n v="294.00000000000017"/>
    <n v="105"/>
    <n v="189.00000000000017"/>
    <d v="1899-12-30T11:08:00"/>
    <d v="1899-12-30T12:46:00"/>
    <m/>
    <n v="4"/>
    <n v="3"/>
    <n v="3"/>
    <n v="8"/>
    <n v="3"/>
    <n v="3"/>
    <n v="4"/>
    <n v="1"/>
    <n v="4"/>
    <n v="1"/>
    <n v="1"/>
    <n v="0"/>
    <n v="0"/>
    <n v="3"/>
    <n v="0"/>
    <n v="38"/>
  </r>
  <r>
    <n v="8"/>
    <x v="5"/>
    <s v="Synda"/>
    <s v="Daoud"/>
    <n v="2"/>
    <n v="1"/>
    <m/>
    <m/>
    <m/>
    <s v="Enfant de 13 ans"/>
    <m/>
    <n v="1"/>
    <n v="3"/>
    <d v="1899-12-30T03:10:00"/>
    <n v="569.99999999999989"/>
    <n v="105"/>
    <n v="464.99999999999989"/>
    <d v="1899-12-30T14:25:00"/>
    <d v="1899-12-30T17:35:00"/>
    <m/>
    <n v="6"/>
    <n v="3"/>
    <n v="9"/>
    <n v="10"/>
    <n v="2"/>
    <n v="4"/>
    <n v="5.6"/>
    <n v="0"/>
    <n v="4"/>
    <n v="0"/>
    <n v="2"/>
    <n v="1"/>
    <n v="6"/>
    <n v="1"/>
    <n v="0"/>
    <n v="53.6"/>
  </r>
  <r>
    <n v="9"/>
    <x v="6"/>
    <s v="Righetti"/>
    <s v="Shannon"/>
    <n v="3"/>
    <n v="3"/>
    <m/>
    <m/>
    <m/>
    <m/>
    <m/>
    <n v="1"/>
    <n v="6"/>
    <d v="1899-12-30T02:31:00"/>
    <n v="906.00000000000023"/>
    <n v="210"/>
    <n v="696.00000000000023"/>
    <d v="1899-12-30T11:00:00"/>
    <d v="1899-12-30T13:31:00"/>
    <m/>
    <n v="5"/>
    <n v="3"/>
    <n v="4"/>
    <n v="8"/>
    <n v="8"/>
    <n v="4"/>
    <n v="2.8888888888888888"/>
    <n v="1"/>
    <n v="5"/>
    <n v="1"/>
    <n v="2"/>
    <n v="1"/>
    <n v="2"/>
    <n v="2"/>
    <n v="2"/>
    <n v="50.888888888888886"/>
  </r>
  <r>
    <n v="10"/>
    <x v="7"/>
    <s v="Buhagiar"/>
    <s v="Philippine"/>
    <n v="2"/>
    <m/>
    <m/>
    <m/>
    <m/>
    <m/>
    <m/>
    <n v="1"/>
    <n v="2"/>
    <d v="1899-12-30T02:09:00"/>
    <n v="257.99999999999989"/>
    <n v="70"/>
    <n v="187.99999999999989"/>
    <d v="1899-12-30T11:44:00"/>
    <d v="1899-12-30T13:53:00"/>
    <m/>
    <n v="5"/>
    <n v="6"/>
    <n v="4"/>
    <n v="8"/>
    <n v="4"/>
    <n v="4"/>
    <n v="12"/>
    <n v="1"/>
    <n v="6"/>
    <n v="1"/>
    <n v="2"/>
    <n v="1"/>
    <n v="0"/>
    <n v="2"/>
    <n v="2"/>
    <n v="58"/>
  </r>
  <r>
    <n v="11"/>
    <x v="8"/>
    <s v="Williams"/>
    <s v="Stephen"/>
    <n v="2"/>
    <n v="3"/>
    <m/>
    <m/>
    <m/>
    <s v="enfants 4 et 7 ans"/>
    <m/>
    <n v="1"/>
    <n v="5"/>
    <d v="1899-12-30T02:45:00"/>
    <n v="825.00000000000023"/>
    <n v="175"/>
    <n v="650.00000000000023"/>
    <d v="1899-12-30T14:30:00"/>
    <d v="1899-12-30T17:15:00"/>
    <m/>
    <n v="5"/>
    <n v="3"/>
    <n v="7"/>
    <n v="8"/>
    <n v="4"/>
    <n v="4"/>
    <n v="4.5714285714285712"/>
    <n v="0"/>
    <n v="4"/>
    <n v="1"/>
    <n v="1"/>
    <n v="1"/>
    <n v="2"/>
    <n v="2"/>
    <n v="2"/>
    <n v="48.571428571428569"/>
  </r>
  <r>
    <n v="13"/>
    <x v="9"/>
    <s v="Waeber"/>
    <s v="Fanny"/>
    <n v="2"/>
    <n v="3"/>
    <m/>
    <m/>
    <m/>
    <s v="2 adultes et 3 enfants, 2 ans. 8 et 8 ans"/>
    <m/>
    <n v="1"/>
    <n v="5"/>
    <d v="1899-12-30T02:45:00"/>
    <n v="824.99999999999989"/>
    <n v="175"/>
    <n v="649.99999999999989"/>
    <d v="1899-12-30T11:12:00"/>
    <d v="1899-12-30T13:57:00"/>
    <m/>
    <n v="6"/>
    <n v="6"/>
    <n v="4"/>
    <n v="8"/>
    <n v="6"/>
    <n v="3"/>
    <n v="8.8571428571428577"/>
    <n v="1"/>
    <n v="6"/>
    <n v="1"/>
    <n v="2"/>
    <n v="1"/>
    <n v="4"/>
    <n v="2"/>
    <n v="2"/>
    <n v="60.857142857142861"/>
  </r>
  <r>
    <n v="14"/>
    <x v="10"/>
    <m/>
    <m/>
    <n v="4"/>
    <n v="1"/>
    <m/>
    <m/>
    <m/>
    <m/>
    <m/>
    <n v="1"/>
    <n v="5"/>
    <d v="1899-12-30T03:16:00"/>
    <n v="980.00000000000057"/>
    <n v="175"/>
    <n v="805.00000000000057"/>
    <d v="1899-12-30T14:25:00"/>
    <d v="1899-12-30T17:41:00"/>
    <m/>
    <n v="5"/>
    <n v="3"/>
    <n v="9"/>
    <n v="11"/>
    <n v="4"/>
    <n v="5"/>
    <n v="3.5"/>
    <n v="1"/>
    <n v="6"/>
    <n v="1"/>
    <n v="2"/>
    <n v="1"/>
    <n v="6"/>
    <n v="2"/>
    <n v="0"/>
    <n v="59.5"/>
  </r>
  <r>
    <n v="16"/>
    <x v="11"/>
    <s v="Müller"/>
    <s v="Micheline"/>
    <n v="1"/>
    <n v="2"/>
    <s v="Oui "/>
    <m/>
    <m/>
    <m/>
    <m/>
    <n v="1"/>
    <n v="3"/>
    <d v="1899-12-30T00:30:00"/>
    <n v="90.000000000000156"/>
    <n v="10"/>
    <n v="80.000000000000156"/>
    <d v="1899-12-30T15:48:00"/>
    <d v="1899-12-30T16:18:00"/>
    <n v="5"/>
    <n v="5"/>
    <n v="3"/>
    <n v="6"/>
    <n v="7"/>
    <n v="0"/>
    <n v="0"/>
    <n v="0"/>
    <n v="0"/>
    <n v="0"/>
    <n v="0"/>
    <n v="0"/>
    <n v="0"/>
    <n v="0"/>
    <n v="0"/>
    <n v="0"/>
    <n v="26"/>
  </r>
  <r>
    <n v="17"/>
    <x v="12"/>
    <s v="McConaghy "/>
    <s v="Ilona"/>
    <n v="1"/>
    <n v="2"/>
    <m/>
    <m/>
    <m/>
    <m/>
    <m/>
    <n v="1"/>
    <n v="3"/>
    <d v="1899-12-30T02:05:00"/>
    <n v="374.99999999999989"/>
    <n v="105"/>
    <n v="269.99999999999989"/>
    <d v="1899-12-30T11:36:00"/>
    <d v="1899-12-30T13:41:00"/>
    <m/>
    <n v="5"/>
    <n v="3"/>
    <n v="8"/>
    <n v="11"/>
    <n v="5"/>
    <n v="5"/>
    <n v="18"/>
    <n v="1"/>
    <n v="6"/>
    <n v="1"/>
    <n v="2"/>
    <n v="1"/>
    <n v="2"/>
    <n v="2"/>
    <n v="2"/>
    <n v="72"/>
  </r>
  <r>
    <n v="18"/>
    <x v="13"/>
    <m/>
    <m/>
    <n v="3"/>
    <n v="3"/>
    <m/>
    <m/>
    <m/>
    <m/>
    <m/>
    <n v="1"/>
    <n v="6"/>
    <d v="1899-12-30T02:28:00"/>
    <n v="888.00000000000068"/>
    <n v="210"/>
    <n v="678.00000000000068"/>
    <d v="1899-12-30T15:05:00"/>
    <d v="1899-12-30T17:33:00"/>
    <m/>
    <n v="5"/>
    <n v="6"/>
    <n v="8"/>
    <n v="8"/>
    <n v="6"/>
    <n v="2"/>
    <n v="4"/>
    <n v="1"/>
    <n v="7"/>
    <n v="1"/>
    <n v="2"/>
    <n v="0"/>
    <n v="2"/>
    <n v="2"/>
    <n v="2"/>
    <n v="56"/>
  </r>
  <r>
    <n v="20"/>
    <x v="14"/>
    <m/>
    <m/>
    <n v="6"/>
    <n v="4"/>
    <m/>
    <m/>
    <m/>
    <m/>
    <m/>
    <n v="1"/>
    <n v="10"/>
    <d v="1899-12-30T02:04:00"/>
    <n v="1240.0000000000005"/>
    <n v="350"/>
    <n v="890.00000000000045"/>
    <d v="1899-12-30T13:53:00"/>
    <d v="1899-12-30T15:57:00"/>
    <m/>
    <n v="5"/>
    <n v="3"/>
    <n v="11"/>
    <n v="11"/>
    <n v="7"/>
    <n v="2"/>
    <n v="4.5"/>
    <n v="1"/>
    <n v="6"/>
    <n v="1"/>
    <n v="2"/>
    <n v="1"/>
    <n v="2"/>
    <n v="2"/>
    <n v="2"/>
    <n v="60.5"/>
  </r>
  <r>
    <n v="22"/>
    <x v="15"/>
    <s v="Bilkova"/>
    <s v="Andrea"/>
    <n v="2"/>
    <n v="2"/>
    <m/>
    <m/>
    <m/>
    <m/>
    <m/>
    <n v="1"/>
    <n v="4"/>
    <d v="1899-12-30T03:12:00"/>
    <n v="767.99999999999977"/>
    <n v="140"/>
    <n v="627.99999999999977"/>
    <d v="1899-12-30T11:13:00"/>
    <d v="1899-12-30T14:25:00"/>
    <m/>
    <n v="5"/>
    <n v="6"/>
    <n v="4"/>
    <n v="11"/>
    <n v="3"/>
    <n v="3"/>
    <n v="4"/>
    <n v="1"/>
    <n v="7"/>
    <n v="1"/>
    <n v="2"/>
    <n v="0"/>
    <n v="0"/>
    <n v="2"/>
    <n v="2"/>
    <n v="51"/>
  </r>
  <r>
    <n v="23"/>
    <x v="16"/>
    <s v="Paccolat"/>
    <s v="Marc et sa fille Diana"/>
    <n v="2"/>
    <n v="1"/>
    <m/>
    <m/>
    <m/>
    <m/>
    <m/>
    <n v="1"/>
    <n v="3"/>
    <d v="1899-12-30T03:31:00"/>
    <n v="632.99999999999966"/>
    <n v="105"/>
    <n v="527.99999999999966"/>
    <d v="1899-12-30T13:38:00"/>
    <d v="1899-12-30T17:09:00"/>
    <m/>
    <n v="5"/>
    <n v="8"/>
    <n v="6"/>
    <n v="9"/>
    <n v="4"/>
    <n v="4"/>
    <n v="2.8"/>
    <n v="1"/>
    <n v="3"/>
    <n v="0"/>
    <n v="2"/>
    <n v="1"/>
    <n v="2"/>
    <n v="2"/>
    <n v="2"/>
    <n v="51.8"/>
  </r>
  <r>
    <n v="24"/>
    <x v="17"/>
    <s v="Hauser"/>
    <s v="Alexia et Sasha"/>
    <n v="3"/>
    <n v="2"/>
    <m/>
    <m/>
    <m/>
    <m/>
    <m/>
    <n v="1"/>
    <n v="5"/>
    <d v="1899-12-30T01:44:00"/>
    <n v="519.99999999999977"/>
    <n v="175"/>
    <n v="344.99999999999977"/>
    <d v="1899-12-30T11:09:00"/>
    <d v="1899-12-30T12:53:00"/>
    <m/>
    <n v="0"/>
    <m/>
    <n v="5"/>
    <n v="10"/>
    <n v="6"/>
    <n v="0"/>
    <n v="2.25"/>
    <n v="1"/>
    <n v="5"/>
    <n v="1"/>
    <n v="0"/>
    <n v="1"/>
    <n v="2"/>
    <n v="2"/>
    <n v="0"/>
    <n v="35.25"/>
  </r>
  <r>
    <n v="26"/>
    <x v="18"/>
    <s v="Droz"/>
    <s v="Liv"/>
    <n v="2"/>
    <n v="3"/>
    <m/>
    <m/>
    <m/>
    <m/>
    <s v="Peut-être plus"/>
    <n v="1"/>
    <n v="5"/>
    <d v="1899-12-30T02:11:00"/>
    <n v="655.00000000000045"/>
    <n v="175"/>
    <n v="480.00000000000045"/>
    <d v="1899-12-30T11:06:00"/>
    <d v="1899-12-30T13:17:00"/>
    <m/>
    <n v="5"/>
    <n v="3"/>
    <n v="9"/>
    <n v="10"/>
    <n v="6"/>
    <n v="4"/>
    <n v="5.1428571428571432"/>
    <n v="1"/>
    <n v="3"/>
    <n v="1"/>
    <n v="1"/>
    <n v="1"/>
    <n v="4"/>
    <n v="2"/>
    <n v="0"/>
    <n v="55.142857142857146"/>
  </r>
  <r>
    <n v="28"/>
    <x v="19"/>
    <m/>
    <m/>
    <n v="2"/>
    <n v="2"/>
    <m/>
    <m/>
    <m/>
    <m/>
    <m/>
    <n v="1"/>
    <n v="4"/>
    <d v="1899-12-30T02:28:00"/>
    <n v="591.99999999999977"/>
    <n v="140"/>
    <n v="451.99999999999977"/>
    <d v="1899-12-30T11:05:00"/>
    <d v="1899-12-30T13:33:00"/>
    <m/>
    <n v="6"/>
    <n v="3"/>
    <n v="8"/>
    <n v="5"/>
    <n v="5"/>
    <n v="5"/>
    <n v="3"/>
    <n v="1"/>
    <n v="6"/>
    <n v="1"/>
    <n v="2"/>
    <n v="1"/>
    <n v="6"/>
    <n v="3"/>
    <n v="2"/>
    <n v="57"/>
  </r>
  <r>
    <n v="29"/>
    <x v="20"/>
    <m/>
    <m/>
    <n v="2"/>
    <n v="2"/>
    <m/>
    <m/>
    <m/>
    <m/>
    <m/>
    <n v="1"/>
    <n v="4"/>
    <d v="1899-12-30T03:11:00"/>
    <n v="764.00000000000011"/>
    <n v="140"/>
    <n v="624.00000000000011"/>
    <d v="1899-12-30T11:10:00"/>
    <d v="1899-12-30T14:21:00"/>
    <m/>
    <n v="5"/>
    <n v="6"/>
    <n v="8"/>
    <n v="6"/>
    <n v="6"/>
    <n v="4"/>
    <n v="2.5"/>
    <n v="0"/>
    <n v="6"/>
    <n v="0"/>
    <n v="0"/>
    <n v="1"/>
    <s v="j2"/>
    <n v="2"/>
    <n v="2"/>
    <n v="48.5"/>
  </r>
  <r>
    <n v="30"/>
    <x v="21"/>
    <m/>
    <m/>
    <n v="2"/>
    <n v="2"/>
    <m/>
    <m/>
    <m/>
    <m/>
    <m/>
    <n v="1"/>
    <n v="4"/>
    <d v="1899-12-30T03:11:00"/>
    <n v="763.99999999999989"/>
    <n v="140"/>
    <n v="623.99999999999989"/>
    <d v="1899-12-30T11:13:00"/>
    <d v="1899-12-30T14:24:00"/>
    <m/>
    <n v="5"/>
    <n v="3"/>
    <n v="3"/>
    <n v="6"/>
    <n v="3"/>
    <n v="1"/>
    <n v="4"/>
    <n v="1"/>
    <n v="5"/>
    <n v="1"/>
    <n v="2"/>
    <n v="0"/>
    <n v="2"/>
    <n v="1"/>
    <n v="2"/>
    <n v="39"/>
  </r>
  <r>
    <n v="31"/>
    <x v="22"/>
    <m/>
    <m/>
    <n v="1"/>
    <n v="1"/>
    <m/>
    <m/>
    <m/>
    <m/>
    <m/>
    <n v="1"/>
    <n v="2"/>
    <d v="1899-12-30T02:00:00"/>
    <n v="239.99999999999994"/>
    <n v="70"/>
    <n v="169.99999999999994"/>
    <d v="1899-12-30T11:30:00"/>
    <d v="1899-12-30T13:30:00"/>
    <n v="5"/>
    <n v="6"/>
    <n v="3"/>
    <n v="9"/>
    <n v="11"/>
    <n v="5"/>
    <n v="5"/>
    <n v="8"/>
    <n v="1"/>
    <n v="5"/>
    <n v="1"/>
    <n v="2"/>
    <n v="0"/>
    <n v="6"/>
    <n v="1"/>
    <n v="2"/>
    <n v="70"/>
  </r>
  <r>
    <n v="33"/>
    <x v="23"/>
    <m/>
    <m/>
    <n v="3"/>
    <m/>
    <m/>
    <m/>
    <m/>
    <m/>
    <m/>
    <n v="1"/>
    <n v="3"/>
    <d v="1899-12-30T02:38:00"/>
    <n v="474.00000000000051"/>
    <n v="105"/>
    <n v="369.00000000000051"/>
    <d v="1899-12-30T11:57:00"/>
    <d v="1899-12-30T14:35:00"/>
    <m/>
    <n v="5"/>
    <n v="3"/>
    <n v="9"/>
    <n v="11"/>
    <n v="5"/>
    <n v="4"/>
    <n v="3.3333333333333335"/>
    <n v="1"/>
    <n v="5"/>
    <n v="1"/>
    <n v="2"/>
    <n v="0"/>
    <n v="4"/>
    <n v="1"/>
    <n v="2"/>
    <n v="56.333333333333336"/>
  </r>
  <r>
    <n v="34"/>
    <x v="24"/>
    <m/>
    <s v="Alois"/>
    <n v="1"/>
    <n v="1"/>
    <m/>
    <m/>
    <m/>
    <m/>
    <m/>
    <n v="1"/>
    <n v="2"/>
    <d v="1899-12-30T02:06:00"/>
    <n v="252.00000000000006"/>
    <n v="70"/>
    <n v="182.00000000000006"/>
    <d v="1899-12-30T12:10:00"/>
    <d v="1899-12-30T14:16:00"/>
    <m/>
    <n v="5"/>
    <n v="3"/>
    <n v="5"/>
    <n v="11"/>
    <n v="7"/>
    <n v="3"/>
    <n v="4"/>
    <n v="1"/>
    <n v="7"/>
    <n v="1"/>
    <n v="2"/>
    <n v="1"/>
    <n v="4"/>
    <n v="2"/>
    <n v="2"/>
    <n v="58"/>
  </r>
  <r>
    <n v="35"/>
    <x v="25"/>
    <m/>
    <m/>
    <n v="3"/>
    <n v="1"/>
    <m/>
    <m/>
    <m/>
    <m/>
    <m/>
    <n v="1"/>
    <n v="4"/>
    <d v="1899-12-30T02:32:00"/>
    <n v="608.00000000000045"/>
    <n v="140"/>
    <n v="468.00000000000045"/>
    <d v="1899-12-30T13:30:00"/>
    <d v="1899-12-30T16:02:00"/>
    <m/>
    <n v="5"/>
    <n v="3"/>
    <n v="6"/>
    <n v="9"/>
    <n v="3"/>
    <n v="3"/>
    <n v="6"/>
    <n v="1"/>
    <n v="6"/>
    <n v="1"/>
    <n v="1"/>
    <n v="1"/>
    <n v="2"/>
    <n v="1"/>
    <n v="2"/>
    <n v="50"/>
  </r>
  <r>
    <n v="36"/>
    <x v="26"/>
    <m/>
    <m/>
    <n v="2"/>
    <n v="2"/>
    <m/>
    <m/>
    <m/>
    <m/>
    <m/>
    <n v="1"/>
    <n v="4"/>
    <d v="1899-12-30T03:38:00"/>
    <n v="872.00000000000011"/>
    <n v="140"/>
    <n v="732.00000000000011"/>
    <d v="1899-12-30T13:38:00"/>
    <d v="1899-12-30T17:16:00"/>
    <m/>
    <n v="5"/>
    <n v="3"/>
    <n v="5"/>
    <n v="11"/>
    <n v="4"/>
    <n v="4"/>
    <n v="2.3333333333333335"/>
    <n v="1"/>
    <n v="5"/>
    <n v="1"/>
    <n v="2"/>
    <n v="1"/>
    <n v="0"/>
    <n v="1"/>
    <n v="2"/>
    <n v="47.333333333333336"/>
  </r>
  <r>
    <n v="37"/>
    <x v="27"/>
    <m/>
    <m/>
    <n v="1"/>
    <n v="1"/>
    <m/>
    <m/>
    <m/>
    <m/>
    <m/>
    <n v="1"/>
    <n v="2"/>
    <d v="1899-12-30T03:38:00"/>
    <n v="436.00000000000006"/>
    <n v="70"/>
    <n v="366.00000000000006"/>
    <d v="1899-12-30T13:38:00"/>
    <d v="1899-12-30T17:16:00"/>
    <m/>
    <n v="5"/>
    <n v="3"/>
    <n v="10"/>
    <n v="11"/>
    <n v="7"/>
    <n v="4"/>
    <n v="4.666666666666667"/>
    <n v="1"/>
    <n v="5"/>
    <n v="1"/>
    <n v="2"/>
    <n v="1"/>
    <n v="2"/>
    <n v="2"/>
    <n v="2"/>
    <n v="60.666666666666664"/>
  </r>
  <r>
    <n v="39"/>
    <x v="28"/>
    <m/>
    <m/>
    <n v="6"/>
    <n v="3"/>
    <m/>
    <m/>
    <m/>
    <m/>
    <m/>
    <n v="1"/>
    <n v="9"/>
    <d v="1899-12-30T01:57:00"/>
    <n v="1053.0000000000005"/>
    <n v="315"/>
    <n v="738.00000000000045"/>
    <d v="1899-12-30T13:45:00"/>
    <d v="1899-12-30T15:42:00"/>
    <n v="5"/>
    <n v="5"/>
    <n v="3"/>
    <n v="9"/>
    <n v="7"/>
    <n v="8"/>
    <n v="4"/>
    <n v="3.7142857142857144"/>
    <n v="1"/>
    <n v="7"/>
    <n v="1"/>
    <n v="2"/>
    <n v="1"/>
    <n v="0"/>
    <n v="2"/>
    <n v="2"/>
    <n v="60.714285714285715"/>
  </r>
  <r>
    <n v="40"/>
    <x v="29"/>
    <m/>
    <s v="Emilie"/>
    <n v="1"/>
    <n v="1"/>
    <m/>
    <m/>
    <m/>
    <m/>
    <m/>
    <n v="1"/>
    <n v="2"/>
    <d v="1899-12-30T02:13:00"/>
    <n v="266"/>
    <n v="70"/>
    <n v="196"/>
    <d v="1899-12-30T14:30:00"/>
    <d v="1899-12-30T16:43:00"/>
    <m/>
    <n v="5"/>
    <n v="3"/>
    <n v="6"/>
    <n v="7"/>
    <n v="7"/>
    <n v="4"/>
    <n v="9.6"/>
    <n v="1"/>
    <n v="3"/>
    <n v="1"/>
    <n v="0"/>
    <n v="0"/>
    <n v="6"/>
    <n v="1"/>
    <n v="0"/>
    <n v="53.6"/>
  </r>
  <r>
    <n v="41"/>
    <x v="30"/>
    <m/>
    <s v="Clara"/>
    <m/>
    <n v="2"/>
    <m/>
    <m/>
    <m/>
    <m/>
    <m/>
    <n v="1"/>
    <n v="2"/>
    <d v="1899-12-30T02:13:00"/>
    <n v="266"/>
    <n v="70"/>
    <n v="196"/>
    <d v="1899-12-30T14:30:00"/>
    <d v="1899-12-30T16:43:00"/>
    <m/>
    <n v="5"/>
    <n v="3"/>
    <n v="10"/>
    <n v="6"/>
    <n v="7"/>
    <n v="4"/>
    <n v="9.6"/>
    <n v="1"/>
    <n v="5"/>
    <n v="1"/>
    <n v="0"/>
    <n v="1"/>
    <n v="4"/>
    <n v="1"/>
    <n v="0"/>
    <n v="57.6"/>
  </r>
  <r>
    <n v="42"/>
    <x v="31"/>
    <m/>
    <m/>
    <n v="3"/>
    <n v="4"/>
    <m/>
    <m/>
    <m/>
    <m/>
    <m/>
    <n v="1"/>
    <n v="7"/>
    <d v="1899-12-30T03:00:00"/>
    <n v="1259.9999999999989"/>
    <n v="245"/>
    <n v="1014.9999999999989"/>
    <d v="1899-12-30T14:05:00"/>
    <d v="1899-12-30T17:05:00"/>
    <m/>
    <n v="4"/>
    <n v="6"/>
    <n v="6"/>
    <n v="5"/>
    <n v="6"/>
    <n v="4"/>
    <n v="6.6"/>
    <n v="1"/>
    <n v="3"/>
    <n v="1"/>
    <n v="2"/>
    <n v="1"/>
    <n v="0"/>
    <n v="3"/>
    <n v="2"/>
    <n v="50.6"/>
  </r>
  <r>
    <n v="43"/>
    <x v="32"/>
    <m/>
    <m/>
    <n v="2"/>
    <n v="2"/>
    <m/>
    <m/>
    <m/>
    <m/>
    <m/>
    <n v="1"/>
    <n v="4"/>
    <d v="1899-12-30T02:41:00"/>
    <n v="643.99999999999966"/>
    <n v="140"/>
    <n v="503.99999999999966"/>
    <d v="1899-12-30T14:05:00"/>
    <d v="1899-12-30T16:46:00"/>
    <m/>
    <n v="4"/>
    <n v="3"/>
    <n v="12"/>
    <n v="8"/>
    <n v="4"/>
    <n v="5"/>
    <n v="8.4"/>
    <n v="1"/>
    <n v="6"/>
    <n v="1"/>
    <n v="2"/>
    <n v="1"/>
    <n v="2"/>
    <n v="2"/>
    <n v="2"/>
    <n v="61.4"/>
  </r>
  <r>
    <n v="44"/>
    <x v="33"/>
    <m/>
    <m/>
    <n v="1"/>
    <n v="1"/>
    <m/>
    <m/>
    <m/>
    <m/>
    <m/>
    <n v="1"/>
    <n v="2"/>
    <d v="1899-12-30T02:06:00"/>
    <n v="251.99999999999974"/>
    <n v="70"/>
    <n v="181.99999999999974"/>
    <d v="1899-12-30T14:10:00"/>
    <d v="1899-12-30T16:16:00"/>
    <m/>
    <n v="4"/>
    <n v="3"/>
    <n v="3"/>
    <n v="5"/>
    <n v="4"/>
    <n v="3"/>
    <n v="5.333333333333333"/>
    <n v="0"/>
    <n v="3"/>
    <n v="0"/>
    <n v="1"/>
    <n v="1"/>
    <n v="2"/>
    <n v="2"/>
    <n v="2"/>
    <n v="38.333333333333329"/>
  </r>
  <r>
    <n v="45"/>
    <x v="34"/>
    <m/>
    <s v="Aron"/>
    <n v="1"/>
    <n v="1"/>
    <m/>
    <m/>
    <m/>
    <m/>
    <m/>
    <n v="1"/>
    <n v="2"/>
    <d v="1899-12-30T03:09:00"/>
    <n v="377.99999999999994"/>
    <n v="70"/>
    <n v="307.99999999999994"/>
    <d v="1899-12-30T14:15:00"/>
    <d v="1899-12-30T17:24:00"/>
    <m/>
    <n v="5"/>
    <n v="3"/>
    <n v="4"/>
    <n v="8"/>
    <n v="3"/>
    <n v="4"/>
    <n v="7.333333333333333"/>
    <n v="0"/>
    <n v="4"/>
    <n v="1"/>
    <n v="2"/>
    <n v="1"/>
    <n v="4"/>
    <n v="2"/>
    <n v="2"/>
    <n v="50.333333333333336"/>
  </r>
  <r>
    <n v="46"/>
    <x v="35"/>
    <m/>
    <s v="Lucie"/>
    <n v="2"/>
    <n v="1"/>
    <m/>
    <m/>
    <m/>
    <m/>
    <m/>
    <n v="1"/>
    <n v="3"/>
    <d v="1899-12-30T02:26:00"/>
    <n v="437.99999999999989"/>
    <n v="105"/>
    <n v="332.99999999999989"/>
    <d v="1899-12-30T14:52:00"/>
    <d v="1899-12-30T17:18:00"/>
    <m/>
    <n v="6"/>
    <n v="3"/>
    <n v="3"/>
    <n v="7"/>
    <n v="8"/>
    <n v="4"/>
    <n v="6.8"/>
    <n v="1"/>
    <n v="4"/>
    <n v="1"/>
    <n v="2"/>
    <n v="1"/>
    <n v="0"/>
    <n v="2"/>
    <n v="2"/>
    <n v="50.8"/>
  </r>
  <r>
    <n v="47"/>
    <x v="36"/>
    <m/>
    <m/>
    <n v="1"/>
    <n v="2"/>
    <m/>
    <m/>
    <m/>
    <m/>
    <m/>
    <n v="1"/>
    <n v="3"/>
    <d v="1899-12-30T02:18:00"/>
    <n v="413.99999999999949"/>
    <n v="105"/>
    <n v="308.99999999999949"/>
    <d v="1899-12-30T14:55:00"/>
    <d v="1899-12-30T17:13:00"/>
    <m/>
    <n v="2"/>
    <m/>
    <n v="4"/>
    <n v="7"/>
    <n v="3"/>
    <n v="0"/>
    <n v="5"/>
    <n v="0"/>
    <n v="7"/>
    <n v="0"/>
    <n v="0"/>
    <n v="0"/>
    <n v="8"/>
    <n v="1"/>
    <n v="0"/>
    <n v="37"/>
  </r>
  <r>
    <n v="48"/>
    <x v="37"/>
    <m/>
    <m/>
    <m/>
    <n v="2"/>
    <m/>
    <m/>
    <m/>
    <m/>
    <m/>
    <n v="1"/>
    <n v="2"/>
    <d v="1899-12-30T02:40:00"/>
    <n v="319.99999999999983"/>
    <n v="70"/>
    <n v="249.99999999999983"/>
    <d v="1899-12-30T14:55:00"/>
    <d v="1899-12-30T17:35:00"/>
    <m/>
    <n v="5"/>
    <n v="3"/>
    <n v="0"/>
    <n v="7"/>
    <n v="3"/>
    <n v="3"/>
    <n v="9.5"/>
    <n v="1"/>
    <n v="5"/>
    <n v="0"/>
    <n v="1"/>
    <n v="0"/>
    <n v="0"/>
    <n v="2"/>
    <n v="2"/>
    <n v="41.5"/>
  </r>
  <r>
    <n v="49"/>
    <x v="38"/>
    <m/>
    <m/>
    <n v="1"/>
    <n v="2"/>
    <m/>
    <m/>
    <m/>
    <m/>
    <m/>
    <n v="1"/>
    <n v="3"/>
    <d v="1899-12-30T02:20:00"/>
    <n v="419.99999999999989"/>
    <n v="105"/>
    <n v="314.99999999999989"/>
    <d v="1899-12-30T15:00:00"/>
    <d v="1899-12-30T17:20:00"/>
    <m/>
    <n v="5"/>
    <n v="3"/>
    <n v="9"/>
    <n v="10"/>
    <n v="7"/>
    <n v="5"/>
    <n v="4"/>
    <n v="0"/>
    <n v="6"/>
    <n v="1"/>
    <n v="2"/>
    <n v="1"/>
    <n v="1"/>
    <n v="2"/>
    <n v="2"/>
    <n v="58"/>
  </r>
  <r>
    <n v="50"/>
    <x v="39"/>
    <m/>
    <m/>
    <n v="6"/>
    <n v="2"/>
    <m/>
    <m/>
    <m/>
    <m/>
    <m/>
    <n v="1"/>
    <n v="8"/>
    <d v="1899-12-30T01:57:00"/>
    <n v="936.00000000000045"/>
    <n v="280"/>
    <n v="656.00000000000045"/>
    <d v="1899-12-30T15:15:00"/>
    <d v="1899-12-30T17:12:00"/>
    <m/>
    <n v="5"/>
    <n v="3"/>
    <n v="5"/>
    <n v="9"/>
    <n v="5"/>
    <n v="0"/>
    <n v="0"/>
    <n v="0"/>
    <n v="0"/>
    <n v="0"/>
    <n v="0"/>
    <n v="0"/>
    <n v="0"/>
    <n v="2"/>
    <n v="0"/>
    <n v="29"/>
  </r>
  <r>
    <n v="51"/>
    <x v="40"/>
    <m/>
    <m/>
    <n v="1"/>
    <n v="3"/>
    <m/>
    <m/>
    <m/>
    <m/>
    <m/>
    <n v="1"/>
    <n v="4"/>
    <d v="1899-12-30T02:04:00"/>
    <n v="496.0000000000008"/>
    <n v="140"/>
    <n v="356.0000000000008"/>
    <d v="1899-12-30T15:25:00"/>
    <d v="1899-12-30T17:29:00"/>
    <m/>
    <n v="5"/>
    <n v="3"/>
    <n v="3"/>
    <n v="7"/>
    <n v="6"/>
    <n v="5"/>
    <n v="6.8"/>
    <n v="0"/>
    <n v="6"/>
    <n v="0"/>
    <n v="2"/>
    <n v="1"/>
    <n v="4"/>
    <n v="2"/>
    <n v="0"/>
    <n v="50.8"/>
  </r>
  <r>
    <n v="52"/>
    <x v="41"/>
    <m/>
    <m/>
    <n v="2"/>
    <n v="1"/>
    <m/>
    <m/>
    <m/>
    <m/>
    <m/>
    <n v="1"/>
    <n v="3"/>
    <d v="1899-12-30T02:14:00"/>
    <n v="401.99999999999949"/>
    <n v="105"/>
    <n v="296.99999999999949"/>
    <d v="1899-12-30T15:32:00"/>
    <d v="1899-12-30T17:46:00"/>
    <m/>
    <n v="5"/>
    <n v="3"/>
    <n v="5"/>
    <n v="7"/>
    <n v="5"/>
    <n v="1"/>
    <n v="3.2"/>
    <n v="0"/>
    <n v="7"/>
    <n v="1"/>
    <n v="2"/>
    <n v="1"/>
    <n v="2"/>
    <n v="2"/>
    <n v="2"/>
    <n v="46.2"/>
  </r>
  <r>
    <n v="53"/>
    <x v="42"/>
    <m/>
    <m/>
    <n v="2"/>
    <n v="1"/>
    <m/>
    <m/>
    <m/>
    <m/>
    <m/>
    <n v="1"/>
    <n v="3"/>
    <d v="1899-12-30T02:13:00"/>
    <n v="399"/>
    <n v="105"/>
    <n v="294"/>
    <d v="1899-12-30T15:46:00"/>
    <d v="1899-12-30T17:59:00"/>
    <m/>
    <n v="5"/>
    <n v="3"/>
    <n v="6"/>
    <n v="10"/>
    <n v="6"/>
    <n v="5"/>
    <n v="5.6"/>
    <n v="1"/>
    <n v="8"/>
    <n v="1"/>
    <n v="2"/>
    <n v="0"/>
    <n v="0"/>
    <n v="2"/>
    <n v="0"/>
    <n v="54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34F210-277E-834D-816B-300D5E4696F8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B5:C49" firstHeaderRow="1" firstDataRow="1" firstDataCol="1"/>
  <pivotFields count="36">
    <pivotField showAll="0"/>
    <pivotField axis="axisRow" showAll="0" sortType="descending">
      <items count="45">
        <item x="32"/>
        <item x="34"/>
        <item x="39"/>
        <item x="15"/>
        <item x="7"/>
        <item x="23"/>
        <item m="1" x="43"/>
        <item x="8"/>
        <item x="40"/>
        <item x="10"/>
        <item x="36"/>
        <item x="18"/>
        <item x="38"/>
        <item x="1"/>
        <item x="26"/>
        <item x="41"/>
        <item x="17"/>
        <item x="31"/>
        <item x="3"/>
        <item x="2"/>
        <item x="0"/>
        <item x="12"/>
        <item x="19"/>
        <item x="30"/>
        <item x="29"/>
        <item x="33"/>
        <item x="13"/>
        <item x="11"/>
        <item x="20"/>
        <item x="14"/>
        <item x="25"/>
        <item x="16"/>
        <item x="4"/>
        <item x="42"/>
        <item x="35"/>
        <item x="27"/>
        <item x="6"/>
        <item x="28"/>
        <item x="22"/>
        <item x="24"/>
        <item x="5"/>
        <item x="21"/>
        <item x="9"/>
        <item x="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2" showAll="0"/>
    <pivotField numFmtId="2" showAll="0"/>
    <pivotField numFmtId="2" showAll="0"/>
    <pivotField showAll="0"/>
    <pivotField showAll="0"/>
    <pivotField showAll="0"/>
    <pivotField numFmtId="1" showAll="0"/>
    <pivotField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</pivotFields>
  <rowFields count="1">
    <field x="1"/>
  </rowFields>
  <rowItems count="44">
    <i>
      <x v="21"/>
    </i>
    <i>
      <x v="38"/>
    </i>
    <i>
      <x/>
    </i>
    <i>
      <x v="42"/>
    </i>
    <i>
      <x v="37"/>
    </i>
    <i>
      <x v="35"/>
    </i>
    <i>
      <x v="19"/>
    </i>
    <i>
      <x v="29"/>
    </i>
    <i>
      <x v="20"/>
    </i>
    <i>
      <x v="9"/>
    </i>
    <i>
      <x v="12"/>
    </i>
    <i>
      <x v="39"/>
    </i>
    <i>
      <x v="4"/>
    </i>
    <i>
      <x v="23"/>
    </i>
    <i>
      <x v="22"/>
    </i>
    <i>
      <x v="5"/>
    </i>
    <i>
      <x v="26"/>
    </i>
    <i>
      <x v="11"/>
    </i>
    <i>
      <x v="33"/>
    </i>
    <i>
      <x v="40"/>
    </i>
    <i>
      <x v="24"/>
    </i>
    <i>
      <x v="31"/>
    </i>
    <i>
      <x v="18"/>
    </i>
    <i>
      <x v="3"/>
    </i>
    <i>
      <x v="36"/>
    </i>
    <i>
      <x v="8"/>
    </i>
    <i>
      <x v="34"/>
    </i>
    <i>
      <x v="17"/>
    </i>
    <i>
      <x v="1"/>
    </i>
    <i>
      <x v="30"/>
    </i>
    <i>
      <x v="7"/>
    </i>
    <i>
      <x v="28"/>
    </i>
    <i>
      <x v="14"/>
    </i>
    <i>
      <x v="13"/>
    </i>
    <i>
      <x v="15"/>
    </i>
    <i>
      <x v="43"/>
    </i>
    <i>
      <x v="41"/>
    </i>
    <i>
      <x v="25"/>
    </i>
    <i>
      <x v="32"/>
    </i>
    <i>
      <x v="10"/>
    </i>
    <i>
      <x v="16"/>
    </i>
    <i>
      <x v="2"/>
    </i>
    <i>
      <x v="27"/>
    </i>
    <i t="grand">
      <x/>
    </i>
  </rowItems>
  <colItems count="1">
    <i/>
  </colItems>
  <dataFields count="1">
    <dataField name="Somme de Total points Rallye" fld="35" baseField="0" baseItem="0"/>
  </dataFields>
  <formats count="3">
    <format dxfId="0">
      <pivotArea collapsedLevelsAreSubtotals="1" fieldPosition="0">
        <references count="1">
          <reference field="1" count="0"/>
        </references>
      </pivotArea>
    </format>
    <format dxfId="1">
      <pivotArea collapsedLevelsAreSubtotals="1" fieldPosition="0">
        <references count="1">
          <reference field="1" count="0"/>
        </references>
      </pivotArea>
    </format>
    <format dxfId="2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83FB2-49C5-E348-9F4B-13124428AAFC}">
  <dimension ref="A5:V49"/>
  <sheetViews>
    <sheetView tabSelected="1" workbookViewId="0">
      <selection activeCell="F47" sqref="F47"/>
    </sheetView>
  </sheetViews>
  <sheetFormatPr baseColWidth="10" defaultRowHeight="16" x14ac:dyDescent="0.2"/>
  <cols>
    <col min="2" max="2" width="25.33203125" bestFit="1" customWidth="1"/>
    <col min="3" max="3" width="26.1640625" bestFit="1" customWidth="1"/>
  </cols>
  <sheetData>
    <row r="5" spans="1:22" x14ac:dyDescent="0.2">
      <c r="A5" s="1" t="s">
        <v>0</v>
      </c>
      <c r="B5" s="5" t="s">
        <v>1</v>
      </c>
      <c r="C5" s="5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">
      <c r="A6">
        <v>1</v>
      </c>
      <c r="B6" s="2" t="s">
        <v>3</v>
      </c>
      <c r="C6" s="3">
        <v>72</v>
      </c>
    </row>
    <row r="7" spans="1:22" x14ac:dyDescent="0.2">
      <c r="A7">
        <v>2</v>
      </c>
      <c r="B7" s="2" t="s">
        <v>4</v>
      </c>
      <c r="C7" s="3">
        <v>70</v>
      </c>
    </row>
    <row r="8" spans="1:22" x14ac:dyDescent="0.2">
      <c r="A8">
        <v>3</v>
      </c>
      <c r="B8" s="2" t="s">
        <v>5</v>
      </c>
      <c r="C8" s="3">
        <v>61.4</v>
      </c>
    </row>
    <row r="9" spans="1:22" x14ac:dyDescent="0.2">
      <c r="A9">
        <v>4</v>
      </c>
      <c r="B9" s="2" t="s">
        <v>6</v>
      </c>
      <c r="C9" s="3">
        <v>60.857142857142861</v>
      </c>
    </row>
    <row r="10" spans="1:22" x14ac:dyDescent="0.2">
      <c r="A10">
        <v>5</v>
      </c>
      <c r="B10" s="2" t="s">
        <v>7</v>
      </c>
      <c r="C10" s="3">
        <v>60.714285714285715</v>
      </c>
    </row>
    <row r="11" spans="1:22" x14ac:dyDescent="0.2">
      <c r="A11">
        <v>6</v>
      </c>
      <c r="B11" s="2" t="s">
        <v>8</v>
      </c>
      <c r="C11" s="3">
        <v>60.666666666666664</v>
      </c>
    </row>
    <row r="12" spans="1:22" x14ac:dyDescent="0.2">
      <c r="A12">
        <v>7</v>
      </c>
      <c r="B12" s="2" t="s">
        <v>9</v>
      </c>
      <c r="C12" s="3">
        <v>60.6</v>
      </c>
    </row>
    <row r="13" spans="1:22" x14ac:dyDescent="0.2">
      <c r="A13">
        <v>8</v>
      </c>
      <c r="B13" s="2" t="s">
        <v>10</v>
      </c>
      <c r="C13" s="3">
        <v>60.5</v>
      </c>
    </row>
    <row r="14" spans="1:22" x14ac:dyDescent="0.2">
      <c r="A14">
        <v>9</v>
      </c>
      <c r="B14" s="2" t="s">
        <v>11</v>
      </c>
      <c r="C14" s="3">
        <v>60</v>
      </c>
    </row>
    <row r="15" spans="1:22" x14ac:dyDescent="0.2">
      <c r="A15">
        <v>10</v>
      </c>
      <c r="B15" s="2" t="s">
        <v>12</v>
      </c>
      <c r="C15" s="3">
        <v>59.5</v>
      </c>
    </row>
    <row r="16" spans="1:22" x14ac:dyDescent="0.2">
      <c r="A16">
        <v>11</v>
      </c>
      <c r="B16" s="2" t="s">
        <v>13</v>
      </c>
      <c r="C16" s="3">
        <v>58</v>
      </c>
    </row>
    <row r="17" spans="1:3" x14ac:dyDescent="0.2">
      <c r="A17">
        <v>12</v>
      </c>
      <c r="B17" s="2" t="s">
        <v>14</v>
      </c>
      <c r="C17" s="3">
        <v>58</v>
      </c>
    </row>
    <row r="18" spans="1:3" x14ac:dyDescent="0.2">
      <c r="A18">
        <v>13</v>
      </c>
      <c r="B18" s="2" t="s">
        <v>15</v>
      </c>
      <c r="C18" s="3">
        <v>58</v>
      </c>
    </row>
    <row r="19" spans="1:3" x14ac:dyDescent="0.2">
      <c r="A19">
        <v>14</v>
      </c>
      <c r="B19" s="2" t="s">
        <v>16</v>
      </c>
      <c r="C19" s="3">
        <v>57.6</v>
      </c>
    </row>
    <row r="20" spans="1:3" x14ac:dyDescent="0.2">
      <c r="A20">
        <v>15</v>
      </c>
      <c r="B20" s="2" t="s">
        <v>17</v>
      </c>
      <c r="C20" s="3">
        <v>57</v>
      </c>
    </row>
    <row r="21" spans="1:3" x14ac:dyDescent="0.2">
      <c r="A21">
        <v>16</v>
      </c>
      <c r="B21" s="2" t="s">
        <v>18</v>
      </c>
      <c r="C21" s="3">
        <v>56.333333333333336</v>
      </c>
    </row>
    <row r="22" spans="1:3" x14ac:dyDescent="0.2">
      <c r="A22">
        <v>17</v>
      </c>
      <c r="B22" s="2" t="s">
        <v>19</v>
      </c>
      <c r="C22" s="3">
        <v>56</v>
      </c>
    </row>
    <row r="23" spans="1:3" x14ac:dyDescent="0.2">
      <c r="A23">
        <v>18</v>
      </c>
      <c r="B23" s="2" t="s">
        <v>20</v>
      </c>
      <c r="C23" s="3">
        <v>55.142857142857146</v>
      </c>
    </row>
    <row r="24" spans="1:3" x14ac:dyDescent="0.2">
      <c r="A24">
        <v>19</v>
      </c>
      <c r="B24" s="2" t="s">
        <v>21</v>
      </c>
      <c r="C24" s="3">
        <v>54.6</v>
      </c>
    </row>
    <row r="25" spans="1:3" x14ac:dyDescent="0.2">
      <c r="A25">
        <v>20</v>
      </c>
      <c r="B25" s="2" t="s">
        <v>22</v>
      </c>
      <c r="C25" s="3">
        <v>53.6</v>
      </c>
    </row>
    <row r="26" spans="1:3" x14ac:dyDescent="0.2">
      <c r="A26">
        <v>21</v>
      </c>
      <c r="B26" s="2" t="s">
        <v>23</v>
      </c>
      <c r="C26" s="3">
        <v>53.6</v>
      </c>
    </row>
    <row r="27" spans="1:3" x14ac:dyDescent="0.2">
      <c r="A27">
        <v>22</v>
      </c>
      <c r="B27" s="2" t="s">
        <v>24</v>
      </c>
      <c r="C27" s="3">
        <v>51.8</v>
      </c>
    </row>
    <row r="28" spans="1:3" x14ac:dyDescent="0.2">
      <c r="A28">
        <v>23</v>
      </c>
      <c r="B28" s="2" t="s">
        <v>25</v>
      </c>
      <c r="C28" s="3">
        <v>51.666666666666664</v>
      </c>
    </row>
    <row r="29" spans="1:3" x14ac:dyDescent="0.2">
      <c r="A29">
        <v>24</v>
      </c>
      <c r="B29" s="2" t="s">
        <v>26</v>
      </c>
      <c r="C29" s="3">
        <v>51</v>
      </c>
    </row>
    <row r="30" spans="1:3" x14ac:dyDescent="0.2">
      <c r="A30">
        <v>25</v>
      </c>
      <c r="B30" s="2" t="s">
        <v>27</v>
      </c>
      <c r="C30" s="3">
        <v>50.888888888888886</v>
      </c>
    </row>
    <row r="31" spans="1:3" x14ac:dyDescent="0.2">
      <c r="A31">
        <v>26</v>
      </c>
      <c r="B31" s="2" t="s">
        <v>28</v>
      </c>
      <c r="C31" s="3">
        <v>50.8</v>
      </c>
    </row>
    <row r="32" spans="1:3" x14ac:dyDescent="0.2">
      <c r="A32">
        <v>27</v>
      </c>
      <c r="B32" s="2" t="s">
        <v>29</v>
      </c>
      <c r="C32" s="3">
        <v>50.8</v>
      </c>
    </row>
    <row r="33" spans="1:3" x14ac:dyDescent="0.2">
      <c r="A33">
        <v>28</v>
      </c>
      <c r="B33" s="2" t="s">
        <v>30</v>
      </c>
      <c r="C33" s="3">
        <v>50.6</v>
      </c>
    </row>
    <row r="34" spans="1:3" x14ac:dyDescent="0.2">
      <c r="A34">
        <v>29</v>
      </c>
      <c r="B34" s="2" t="s">
        <v>31</v>
      </c>
      <c r="C34" s="3">
        <v>50.333333333333336</v>
      </c>
    </row>
    <row r="35" spans="1:3" x14ac:dyDescent="0.2">
      <c r="A35">
        <v>30</v>
      </c>
      <c r="B35" s="2" t="s">
        <v>32</v>
      </c>
      <c r="C35" s="3">
        <v>50</v>
      </c>
    </row>
    <row r="36" spans="1:3" x14ac:dyDescent="0.2">
      <c r="A36">
        <v>31</v>
      </c>
      <c r="B36" s="2" t="s">
        <v>33</v>
      </c>
      <c r="C36" s="3">
        <v>48.571428571428569</v>
      </c>
    </row>
    <row r="37" spans="1:3" x14ac:dyDescent="0.2">
      <c r="A37">
        <v>32</v>
      </c>
      <c r="B37" s="2" t="s">
        <v>34</v>
      </c>
      <c r="C37" s="3">
        <v>48.5</v>
      </c>
    </row>
    <row r="38" spans="1:3" x14ac:dyDescent="0.2">
      <c r="A38">
        <v>33</v>
      </c>
      <c r="B38" s="2" t="s">
        <v>35</v>
      </c>
      <c r="C38" s="3">
        <v>47.333333333333336</v>
      </c>
    </row>
    <row r="39" spans="1:3" x14ac:dyDescent="0.2">
      <c r="A39">
        <v>34</v>
      </c>
      <c r="B39" s="2" t="s">
        <v>36</v>
      </c>
      <c r="C39" s="3">
        <v>47.333333333333336</v>
      </c>
    </row>
    <row r="40" spans="1:3" x14ac:dyDescent="0.2">
      <c r="A40">
        <v>35</v>
      </c>
      <c r="B40" s="2" t="s">
        <v>37</v>
      </c>
      <c r="C40" s="3">
        <v>46.2</v>
      </c>
    </row>
    <row r="41" spans="1:3" x14ac:dyDescent="0.2">
      <c r="A41">
        <v>36</v>
      </c>
      <c r="B41" s="2" t="s">
        <v>38</v>
      </c>
      <c r="C41" s="3">
        <v>41.5</v>
      </c>
    </row>
    <row r="42" spans="1:3" x14ac:dyDescent="0.2">
      <c r="A42">
        <v>37</v>
      </c>
      <c r="B42" s="2" t="s">
        <v>39</v>
      </c>
      <c r="C42" s="3">
        <v>39</v>
      </c>
    </row>
    <row r="43" spans="1:3" x14ac:dyDescent="0.2">
      <c r="A43">
        <v>38</v>
      </c>
      <c r="B43" s="2" t="s">
        <v>40</v>
      </c>
      <c r="C43" s="3">
        <v>38.333333333333329</v>
      </c>
    </row>
    <row r="44" spans="1:3" x14ac:dyDescent="0.2">
      <c r="A44">
        <v>39</v>
      </c>
      <c r="B44" s="2" t="s">
        <v>41</v>
      </c>
      <c r="C44" s="3">
        <v>38</v>
      </c>
    </row>
    <row r="45" spans="1:3" x14ac:dyDescent="0.2">
      <c r="A45">
        <v>40</v>
      </c>
      <c r="B45" s="2" t="s">
        <v>42</v>
      </c>
      <c r="C45" s="3">
        <v>37</v>
      </c>
    </row>
    <row r="46" spans="1:3" x14ac:dyDescent="0.2">
      <c r="A46">
        <v>41</v>
      </c>
      <c r="B46" s="2" t="s">
        <v>43</v>
      </c>
      <c r="C46" s="3">
        <v>35.25</v>
      </c>
    </row>
    <row r="47" spans="1:3" x14ac:dyDescent="0.2">
      <c r="A47">
        <v>42</v>
      </c>
      <c r="B47" s="2" t="s">
        <v>44</v>
      </c>
      <c r="C47" s="3">
        <v>29</v>
      </c>
    </row>
    <row r="48" spans="1:3" x14ac:dyDescent="0.2">
      <c r="A48">
        <v>43</v>
      </c>
      <c r="B48" s="2" t="s">
        <v>45</v>
      </c>
      <c r="C48" s="3">
        <v>26</v>
      </c>
    </row>
    <row r="49" spans="2:3" x14ac:dyDescent="0.2">
      <c r="B49" s="2" t="s">
        <v>46</v>
      </c>
      <c r="C49" s="4">
        <v>2224.0246031746028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 Majeres</dc:creator>
  <cp:lastModifiedBy>Maud Majeres</cp:lastModifiedBy>
  <dcterms:created xsi:type="dcterms:W3CDTF">2023-05-07T17:55:26Z</dcterms:created>
  <dcterms:modified xsi:type="dcterms:W3CDTF">2023-05-07T17:56:12Z</dcterms:modified>
</cp:coreProperties>
</file>